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0791\Downloads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N29" i="1" l="1"/>
  <c r="K29" i="1"/>
  <c r="H29" i="1"/>
  <c r="E29" i="1"/>
  <c r="O29" i="1" s="1"/>
  <c r="O61" i="1" l="1"/>
  <c r="O58" i="1"/>
  <c r="O57" i="1"/>
  <c r="O56" i="1"/>
  <c r="O55" i="1"/>
  <c r="O54" i="1"/>
  <c r="O53" i="1"/>
  <c r="O52" i="1"/>
  <c r="O51" i="1"/>
  <c r="O40" i="1"/>
  <c r="O39" i="1"/>
  <c r="O46" i="1"/>
  <c r="O45" i="1"/>
  <c r="O44" i="1"/>
  <c r="O43" i="1"/>
  <c r="O42" i="1"/>
  <c r="N25" i="1"/>
  <c r="K25" i="1"/>
  <c r="H25" i="1"/>
  <c r="E25" i="1"/>
  <c r="N24" i="1"/>
  <c r="K24" i="1"/>
  <c r="H24" i="1"/>
  <c r="E24" i="1"/>
  <c r="N22" i="1"/>
  <c r="K22" i="1"/>
  <c r="H22" i="1"/>
  <c r="E22" i="1"/>
  <c r="N21" i="1"/>
  <c r="N64" i="1" s="1"/>
  <c r="K21" i="1"/>
  <c r="K64" i="1" s="1"/>
  <c r="H21" i="1"/>
  <c r="E21" i="1"/>
  <c r="E64" i="1" s="1"/>
  <c r="O21" i="1" l="1"/>
  <c r="O22" i="1"/>
  <c r="O24" i="1"/>
  <c r="O25" i="1"/>
  <c r="E23" i="1"/>
  <c r="O48" i="1"/>
  <c r="H23" i="1"/>
  <c r="K23" i="1"/>
  <c r="N23" i="1"/>
  <c r="E26" i="1"/>
  <c r="H26" i="1"/>
  <c r="K26" i="1"/>
  <c r="N26" i="1"/>
  <c r="E27" i="1"/>
  <c r="H27" i="1"/>
  <c r="H64" i="1" s="1"/>
  <c r="K27" i="1"/>
  <c r="N27" i="1"/>
  <c r="E28" i="1"/>
  <c r="H28" i="1"/>
  <c r="K28" i="1"/>
  <c r="N28" i="1"/>
  <c r="E30" i="1"/>
  <c r="H30" i="1"/>
  <c r="K30" i="1"/>
  <c r="N30" i="1"/>
  <c r="E32" i="1"/>
  <c r="H32" i="1"/>
  <c r="K32" i="1"/>
  <c r="N32" i="1"/>
  <c r="E33" i="1"/>
  <c r="H33" i="1"/>
  <c r="K33" i="1"/>
  <c r="N33" i="1"/>
  <c r="E34" i="1"/>
  <c r="H34" i="1"/>
  <c r="K34" i="1"/>
  <c r="N34" i="1"/>
  <c r="E36" i="1"/>
  <c r="H36" i="1"/>
  <c r="K36" i="1"/>
  <c r="N36" i="1"/>
  <c r="O37" i="1"/>
  <c r="O47" i="1"/>
  <c r="O49" i="1"/>
  <c r="O60" i="1"/>
  <c r="O63" i="1"/>
  <c r="O18" i="1"/>
  <c r="O33" i="1" l="1"/>
  <c r="O32" i="1"/>
  <c r="O27" i="1"/>
  <c r="O64" i="1" s="1"/>
  <c r="O28" i="1"/>
  <c r="O36" i="1"/>
  <c r="O30" i="1"/>
  <c r="O34" i="1"/>
  <c r="E65" i="1"/>
  <c r="O26" i="1"/>
  <c r="O23" i="1"/>
  <c r="E67" i="1" l="1"/>
  <c r="H19" i="1" s="1"/>
  <c r="H65" i="1" s="1"/>
  <c r="H67" i="1" s="1"/>
  <c r="O65" i="1"/>
  <c r="K19" i="1" l="1"/>
  <c r="K65" i="1" s="1"/>
  <c r="K67" i="1" s="1"/>
  <c r="N19" i="1" l="1"/>
  <c r="N65" i="1" s="1"/>
  <c r="N66" i="1" s="1"/>
  <c r="O66" i="1" s="1"/>
</calcChain>
</file>

<file path=xl/sharedStrings.xml><?xml version="1.0" encoding="utf-8"?>
<sst xmlns="http://schemas.openxmlformats.org/spreadsheetml/2006/main" count="126" uniqueCount="97">
  <si>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</si>
  <si>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</si>
  <si>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</si>
  <si>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</si>
  <si>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</si>
  <si>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</si>
  <si>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</si>
  <si>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</si>
  <si>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</si>
  <si>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</si>
  <si>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</si>
  <si>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</si>
  <si>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</si>
  <si>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</si>
  <si>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</si>
  <si>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</si>
  <si>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</si>
  <si>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</si>
  <si>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</si>
  <si>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</si>
  <si>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</si>
  <si>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</si>
  <si>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</si>
  <si>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</si>
  <si>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</si>
  <si>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</si>
  <si>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</si>
  <si>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</si>
  <si>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</si>
  <si>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</si>
  <si>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</si>
  <si>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</si>
  <si>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</si>
  <si>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</si>
  <si>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</si>
  <si>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</si>
  <si>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</si>
  <si>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</si>
  <si>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</si>
  <si>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</si>
  <si>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</si>
  <si>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</si>
  <si>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</si>
  <si>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</si>
  <si>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</si>
  <si>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</si>
  <si>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</si>
  <si>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</si>
  <si>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</si>
  <si>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</si>
  <si>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</si>
  <si>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</si>
  <si>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</si>
  <si>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</si>
  <si>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</si>
  <si>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</si>
  <si>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</si>
  <si>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</si>
  <si>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</si>
  <si>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</si>
  <si>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</si>
  <si>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</si>
  <si>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</si>
  <si>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</si>
  <si>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</si>
  <si>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</si>
  <si>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</si>
  <si>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</si>
  <si>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</si>
  <si>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</si>
  <si>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</si>
  <si>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</si>
  <si>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</si>
  <si>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</si>
  <si>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</si>
  <si>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</si>
  <si>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</si>
  <si>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</si>
  <si>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</si>
  <si>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</si>
  <si>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</si>
  <si>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</si>
  <si>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</si>
  <si>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</si>
  <si>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</si>
  <si>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</si>
  <si>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</si>
  <si>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</si>
  <si>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</si>
  <si>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</si>
  <si>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Tilskud fra Social- og Ældreministeriet</t>
  </si>
  <si>
    <t>Løn til medarbejder 9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</si>
  <si>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</si>
  <si>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Regnskabsskema for tilskud fra puljen: Ansøgningspuljen til forebyggelse af magtanvendelse på botilbud for mennesker med udviklingshæmning (§ 15.75.06.24)</t>
  </si>
  <si>
    <t>Regnskab 01.01.22 - 31.12.22</t>
  </si>
  <si>
    <t>Regnskab 01.01.23 - 31.12.23</t>
  </si>
  <si>
    <t>Regnskab 01.01.24 - 31.12.24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</si>
</sst>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3" fontId="1" fillId="2" borderId="3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tabSelected="1" workbookViewId="0">
      <selection activeCell="G23" sqref="G23"/>
    </sheetView>
  </sheetViews>
  <sheetFormatPr defaultColWidth="9.28515625" defaultRowHeight="11.25" x14ac:dyDescent="0.2"/>
  <cols>
    <col min="1" max="1" width="3.7109375" style="6" customWidth="1"/>
    <col min="2" max="2" width="26" style="2" customWidth="1"/>
    <col min="3" max="4" width="8.7109375" style="2" customWidth="1"/>
    <col min="5" max="5" width="9.7109375" style="36" customWidth="1"/>
    <col min="6" max="7" width="8.7109375" style="2" customWidth="1"/>
    <col min="8" max="8" width="9.7109375" style="36" customWidth="1"/>
    <col min="9" max="10" width="8.7109375" style="2" customWidth="1"/>
    <col min="11" max="11" width="9.7109375" style="36" customWidth="1"/>
    <col min="12" max="13" width="8.7109375" style="2" customWidth="1"/>
    <col min="14" max="14" width="9.7109375" style="36" customWidth="1"/>
    <col min="15" max="15" width="10.7109375" style="36" customWidth="1"/>
    <col min="16" max="16384" width="9.28515625" style="2"/>
  </cols>
  <sheetData>
    <row r="1" spans="1:15" ht="12.75" x14ac:dyDescent="0.2">
      <c r="A1" s="59" t="s">
        <v>93</v>
      </c>
      <c r="E1" s="59"/>
      <c r="F1" s="3"/>
      <c r="G1" s="4"/>
      <c r="I1" s="3"/>
      <c r="J1" s="3"/>
      <c r="K1" s="48"/>
      <c r="L1" s="3"/>
      <c r="M1" s="3"/>
      <c r="N1" s="48"/>
      <c r="O1" s="48"/>
    </row>
    <row r="2" spans="1:15" ht="12.75" x14ac:dyDescent="0.2">
      <c r="A2" s="28" t="s">
        <v>15</v>
      </c>
      <c r="B2" s="3"/>
      <c r="C2" s="3"/>
      <c r="E2" s="60"/>
      <c r="F2" s="60" t="s">
        <v>42</v>
      </c>
      <c r="G2" s="4"/>
      <c r="I2" s="3"/>
      <c r="J2" s="3"/>
      <c r="K2" s="48"/>
      <c r="L2" s="3"/>
      <c r="M2" s="3"/>
      <c r="N2" s="48"/>
      <c r="O2" s="48"/>
    </row>
    <row r="3" spans="1:15" ht="12.75" x14ac:dyDescent="0.2">
      <c r="A3" s="28"/>
      <c r="B3" s="3"/>
      <c r="C3" s="3"/>
      <c r="F3" s="3"/>
      <c r="G3" s="4"/>
      <c r="I3" s="3"/>
      <c r="J3" s="3"/>
      <c r="K3" s="48"/>
      <c r="L3" s="3"/>
      <c r="M3" s="3"/>
      <c r="N3" s="48"/>
      <c r="O3" s="48"/>
    </row>
    <row r="4" spans="1:15" x14ac:dyDescent="0.2">
      <c r="A4" s="5"/>
      <c r="B4" s="3"/>
      <c r="C4" s="3"/>
      <c r="F4" s="3"/>
      <c r="G4" s="4"/>
      <c r="I4" s="3"/>
      <c r="J4" s="3"/>
      <c r="K4" s="48"/>
      <c r="L4" s="3"/>
      <c r="M4" s="3"/>
      <c r="N4" s="48"/>
      <c r="O4" s="48"/>
    </row>
    <row r="5" spans="1:15" x14ac:dyDescent="0.2">
      <c r="A5" s="5" t="s">
        <v>13</v>
      </c>
      <c r="B5" s="3"/>
      <c r="C5" s="31"/>
      <c r="D5" s="31"/>
      <c r="E5" s="31"/>
      <c r="F5" s="31"/>
      <c r="G5" s="32"/>
      <c r="H5" s="31"/>
      <c r="I5" s="31"/>
      <c r="J5" s="31"/>
      <c r="K5" s="31"/>
      <c r="L5" s="31"/>
      <c r="M5" s="31"/>
      <c r="N5" s="31"/>
      <c r="O5" s="31"/>
    </row>
    <row r="6" spans="1:15" x14ac:dyDescent="0.2">
      <c r="A6" s="5"/>
      <c r="B6" s="3"/>
      <c r="C6" s="3"/>
      <c r="F6" s="3"/>
      <c r="G6" s="4"/>
      <c r="I6" s="3"/>
      <c r="J6" s="3"/>
      <c r="K6" s="48"/>
      <c r="L6" s="3"/>
      <c r="M6" s="3"/>
      <c r="N6" s="48"/>
      <c r="O6" s="48"/>
    </row>
    <row r="7" spans="1:15" x14ac:dyDescent="0.2">
      <c r="A7" s="5" t="s">
        <v>14</v>
      </c>
      <c r="B7" s="3"/>
      <c r="C7" s="31"/>
      <c r="D7" s="31"/>
      <c r="E7" s="31"/>
      <c r="F7" s="3"/>
      <c r="G7" s="4"/>
      <c r="I7" s="3"/>
      <c r="J7" s="3"/>
      <c r="K7" s="48"/>
      <c r="L7" s="3"/>
      <c r="M7" s="3"/>
      <c r="N7" s="48"/>
      <c r="O7" s="48"/>
    </row>
    <row r="8" spans="1:15" x14ac:dyDescent="0.2">
      <c r="A8" s="5"/>
      <c r="B8" s="3"/>
      <c r="C8" s="3"/>
      <c r="F8" s="3"/>
      <c r="G8" s="4"/>
      <c r="I8" s="3"/>
      <c r="J8" s="3"/>
      <c r="K8" s="48"/>
      <c r="L8" s="3"/>
      <c r="M8" s="3"/>
      <c r="N8" s="48"/>
      <c r="O8" s="48"/>
    </row>
    <row r="9" spans="1:15" x14ac:dyDescent="0.2">
      <c r="A9" s="5"/>
      <c r="B9" s="3"/>
      <c r="C9" s="3"/>
      <c r="F9" s="3"/>
      <c r="G9" s="4"/>
      <c r="I9" s="3"/>
      <c r="J9" s="3"/>
      <c r="K9" s="48"/>
      <c r="L9" s="3"/>
      <c r="M9" s="3"/>
      <c r="N9" s="48"/>
      <c r="O9" s="48"/>
    </row>
    <row r="12" spans="1:15" ht="12.75" x14ac:dyDescent="0.2">
      <c r="A12" s="1" t="s">
        <v>92</v>
      </c>
    </row>
    <row r="13" spans="1:15" x14ac:dyDescent="0.2">
      <c r="A13" s="8"/>
      <c r="B13" s="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8" t="s">
        <v>9</v>
      </c>
    </row>
    <row r="14" spans="1:15" ht="12.75" customHeight="1" x14ac:dyDescent="0.2">
      <c r="A14" s="11"/>
      <c r="B14" s="12" t="s">
        <v>0</v>
      </c>
      <c r="C14" s="82" t="s">
        <v>94</v>
      </c>
      <c r="D14" s="83"/>
      <c r="E14" s="84"/>
      <c r="F14" s="82" t="s">
        <v>95</v>
      </c>
      <c r="G14" s="83"/>
      <c r="H14" s="84"/>
      <c r="I14" s="82" t="s">
        <v>96</v>
      </c>
      <c r="J14" s="83"/>
      <c r="K14" s="84"/>
      <c r="L14" s="10"/>
      <c r="M14" s="13" t="s">
        <v>9</v>
      </c>
      <c r="N14" s="37"/>
      <c r="O14" s="39" t="s">
        <v>3</v>
      </c>
    </row>
    <row r="15" spans="1:15" x14ac:dyDescent="0.2">
      <c r="A15" s="14"/>
      <c r="B15" s="15"/>
      <c r="C15" s="15" t="s">
        <v>6</v>
      </c>
      <c r="D15" s="15" t="s">
        <v>4</v>
      </c>
      <c r="E15" s="38" t="s">
        <v>2</v>
      </c>
      <c r="F15" s="15" t="s">
        <v>1</v>
      </c>
      <c r="G15" s="15" t="s">
        <v>4</v>
      </c>
      <c r="H15" s="38" t="s">
        <v>2</v>
      </c>
      <c r="I15" s="15" t="s">
        <v>1</v>
      </c>
      <c r="J15" s="15" t="s">
        <v>4</v>
      </c>
      <c r="K15" s="38" t="s">
        <v>2</v>
      </c>
      <c r="L15" s="15" t="s">
        <v>1</v>
      </c>
      <c r="M15" s="15" t="s">
        <v>4</v>
      </c>
      <c r="N15" s="38" t="s">
        <v>2</v>
      </c>
      <c r="O15" s="39" t="s">
        <v>8</v>
      </c>
    </row>
    <row r="16" spans="1:15" x14ac:dyDescent="0.2">
      <c r="A16" s="16"/>
      <c r="B16" s="17"/>
      <c r="C16" s="17" t="s">
        <v>22</v>
      </c>
      <c r="D16" s="17" t="s">
        <v>22</v>
      </c>
      <c r="E16" s="39" t="s">
        <v>8</v>
      </c>
      <c r="F16" s="17" t="s">
        <v>22</v>
      </c>
      <c r="G16" s="17" t="s">
        <v>22</v>
      </c>
      <c r="H16" s="39" t="s">
        <v>8</v>
      </c>
      <c r="I16" s="17" t="s">
        <v>22</v>
      </c>
      <c r="J16" s="17" t="s">
        <v>22</v>
      </c>
      <c r="K16" s="39" t="s">
        <v>8</v>
      </c>
      <c r="L16" s="17" t="s">
        <v>22</v>
      </c>
      <c r="M16" s="17" t="s">
        <v>22</v>
      </c>
      <c r="N16" s="39" t="s">
        <v>8</v>
      </c>
      <c r="O16" s="50"/>
    </row>
    <row r="17" spans="1:15" x14ac:dyDescent="0.2">
      <c r="A17" s="18"/>
      <c r="B17" s="19"/>
      <c r="C17" s="19" t="s">
        <v>7</v>
      </c>
      <c r="D17" s="19" t="s">
        <v>7</v>
      </c>
      <c r="E17" s="40"/>
      <c r="F17" s="19" t="s">
        <v>7</v>
      </c>
      <c r="G17" s="19" t="s">
        <v>7</v>
      </c>
      <c r="H17" s="40"/>
      <c r="I17" s="19" t="s">
        <v>7</v>
      </c>
      <c r="J17" s="19" t="s">
        <v>7</v>
      </c>
      <c r="K17" s="40"/>
      <c r="L17" s="19" t="s">
        <v>7</v>
      </c>
      <c r="M17" s="19" t="s">
        <v>7</v>
      </c>
      <c r="N17" s="40"/>
      <c r="O17" s="42"/>
    </row>
    <row r="18" spans="1:15" ht="22.5" x14ac:dyDescent="0.2">
      <c r="A18" s="21"/>
      <c r="B18" s="78" t="s">
        <v>90</v>
      </c>
      <c r="C18" s="20"/>
      <c r="D18" s="20"/>
      <c r="E18" s="41"/>
      <c r="F18" s="20"/>
      <c r="G18" s="20"/>
      <c r="H18" s="41"/>
      <c r="I18" s="20"/>
      <c r="J18" s="20"/>
      <c r="K18" s="41"/>
      <c r="L18" s="20"/>
      <c r="M18" s="20"/>
      <c r="N18" s="41"/>
      <c r="O18" s="45">
        <f>E18+H18+K18+N18</f>
        <v>0</v>
      </c>
    </row>
    <row r="19" spans="1:15" x14ac:dyDescent="0.2">
      <c r="A19" s="21"/>
      <c r="B19" s="20" t="s">
        <v>32</v>
      </c>
      <c r="C19" s="20"/>
      <c r="D19" s="20"/>
      <c r="E19" s="42"/>
      <c r="F19" s="20"/>
      <c r="G19" s="20"/>
      <c r="H19" s="47">
        <f>E67</f>
        <v>0</v>
      </c>
      <c r="I19" s="20"/>
      <c r="J19" s="20"/>
      <c r="K19" s="47">
        <f>H67</f>
        <v>0</v>
      </c>
      <c r="L19" s="20"/>
      <c r="M19" s="20"/>
      <c r="N19" s="47">
        <f>K67</f>
        <v>0</v>
      </c>
      <c r="O19" s="51"/>
    </row>
    <row r="20" spans="1:15" x14ac:dyDescent="0.2">
      <c r="A20" s="21"/>
      <c r="B20" s="20"/>
      <c r="C20" s="20"/>
      <c r="D20" s="20"/>
      <c r="E20" s="42"/>
      <c r="F20" s="20"/>
      <c r="G20" s="20"/>
      <c r="H20" s="47"/>
      <c r="I20" s="20"/>
      <c r="J20" s="20"/>
      <c r="K20" s="47"/>
      <c r="L20" s="20"/>
      <c r="M20" s="20"/>
      <c r="N20" s="47"/>
      <c r="O20" s="51"/>
    </row>
    <row r="21" spans="1:15" x14ac:dyDescent="0.2">
      <c r="A21" s="21"/>
      <c r="B21" s="73" t="s">
        <v>35</v>
      </c>
      <c r="C21" s="33"/>
      <c r="D21" s="33"/>
      <c r="E21" s="43">
        <f t="shared" ref="E21:E22" si="0">C21*D21</f>
        <v>0</v>
      </c>
      <c r="F21" s="33"/>
      <c r="G21" s="33"/>
      <c r="H21" s="43">
        <f t="shared" ref="H21:H22" si="1">F21*G21</f>
        <v>0</v>
      </c>
      <c r="I21" s="33"/>
      <c r="J21" s="33"/>
      <c r="K21" s="43">
        <f t="shared" ref="K21:K22" si="2">I21*J21</f>
        <v>0</v>
      </c>
      <c r="L21" s="33"/>
      <c r="M21" s="33"/>
      <c r="N21" s="43">
        <f t="shared" ref="N21:N22" si="3">L21*M21</f>
        <v>0</v>
      </c>
      <c r="O21" s="45">
        <f t="shared" ref="O21:O22" si="4">E21+H21+K21+N21</f>
        <v>0</v>
      </c>
    </row>
    <row r="22" spans="1:15" x14ac:dyDescent="0.2">
      <c r="A22" s="21"/>
      <c r="B22" s="79" t="s">
        <v>55</v>
      </c>
      <c r="C22" s="33"/>
      <c r="D22" s="33"/>
      <c r="E22" s="43">
        <f t="shared" si="0"/>
        <v>0</v>
      </c>
      <c r="F22" s="33"/>
      <c r="G22" s="33"/>
      <c r="H22" s="43">
        <f t="shared" si="1"/>
        <v>0</v>
      </c>
      <c r="I22" s="33"/>
      <c r="J22" s="33"/>
      <c r="K22" s="43">
        <f t="shared" si="2"/>
        <v>0</v>
      </c>
      <c r="L22" s="33"/>
      <c r="M22" s="33"/>
      <c r="N22" s="43">
        <f t="shared" si="3"/>
        <v>0</v>
      </c>
      <c r="O22" s="45">
        <f t="shared" si="4"/>
        <v>0</v>
      </c>
    </row>
    <row r="23" spans="1:15" x14ac:dyDescent="0.2">
      <c r="A23" s="22"/>
      <c r="B23" s="79" t="s">
        <v>56</v>
      </c>
      <c r="C23" s="33"/>
      <c r="D23" s="33"/>
      <c r="E23" s="43">
        <f>C23*D23</f>
        <v>0</v>
      </c>
      <c r="F23" s="33"/>
      <c r="G23" s="33"/>
      <c r="H23" s="43">
        <f>F23*G23</f>
        <v>0</v>
      </c>
      <c r="I23" s="33"/>
      <c r="J23" s="33"/>
      <c r="K23" s="43">
        <f>I23*J23</f>
        <v>0</v>
      </c>
      <c r="L23" s="33"/>
      <c r="M23" s="33"/>
      <c r="N23" s="43">
        <f>L23*M23</f>
        <v>0</v>
      </c>
      <c r="O23" s="45">
        <f>E23+H23+K23+N23</f>
        <v>0</v>
      </c>
    </row>
    <row r="24" spans="1:15" x14ac:dyDescent="0.2">
      <c r="A24" s="22"/>
      <c r="B24" s="79" t="s">
        <v>57</v>
      </c>
      <c r="C24" s="33"/>
      <c r="D24" s="33"/>
      <c r="E24" s="43">
        <f t="shared" ref="E24:E25" si="5">C24*D24</f>
        <v>0</v>
      </c>
      <c r="F24" s="33"/>
      <c r="G24" s="33"/>
      <c r="H24" s="43">
        <f t="shared" ref="H24:H25" si="6">F24*G24</f>
        <v>0</v>
      </c>
      <c r="I24" s="33"/>
      <c r="J24" s="33"/>
      <c r="K24" s="43">
        <f t="shared" ref="K24:K25" si="7">I24*J24</f>
        <v>0</v>
      </c>
      <c r="L24" s="33"/>
      <c r="M24" s="33"/>
      <c r="N24" s="43">
        <f t="shared" ref="N24:N25" si="8">L24*M24</f>
        <v>0</v>
      </c>
      <c r="O24" s="45">
        <f t="shared" ref="O24:O25" si="9">E24+H24+K24+N24</f>
        <v>0</v>
      </c>
    </row>
    <row r="25" spans="1:15" x14ac:dyDescent="0.2">
      <c r="A25" s="22"/>
      <c r="B25" s="79" t="s">
        <v>58</v>
      </c>
      <c r="C25" s="33"/>
      <c r="D25" s="33"/>
      <c r="E25" s="43">
        <f t="shared" si="5"/>
        <v>0</v>
      </c>
      <c r="F25" s="33"/>
      <c r="G25" s="33"/>
      <c r="H25" s="43">
        <f t="shared" si="6"/>
        <v>0</v>
      </c>
      <c r="I25" s="33"/>
      <c r="J25" s="33"/>
      <c r="K25" s="43">
        <f t="shared" si="7"/>
        <v>0</v>
      </c>
      <c r="L25" s="33"/>
      <c r="M25" s="33"/>
      <c r="N25" s="43">
        <f t="shared" si="8"/>
        <v>0</v>
      </c>
      <c r="O25" s="45">
        <f t="shared" si="9"/>
        <v>0</v>
      </c>
    </row>
    <row r="26" spans="1:15" x14ac:dyDescent="0.2">
      <c r="A26" s="22"/>
      <c r="B26" s="79" t="s">
        <v>59</v>
      </c>
      <c r="C26" s="33"/>
      <c r="D26" s="33"/>
      <c r="E26" s="43">
        <f>C26*D26</f>
        <v>0</v>
      </c>
      <c r="F26" s="33"/>
      <c r="G26" s="33"/>
      <c r="H26" s="43">
        <f>F26*G26</f>
        <v>0</v>
      </c>
      <c r="I26" s="33"/>
      <c r="J26" s="33"/>
      <c r="K26" s="43">
        <f>I26*J26</f>
        <v>0</v>
      </c>
      <c r="L26" s="33"/>
      <c r="M26" s="33"/>
      <c r="N26" s="43">
        <f>L26*M26</f>
        <v>0</v>
      </c>
      <c r="O26" s="45">
        <f>E26+H26+K26+N26</f>
        <v>0</v>
      </c>
    </row>
    <row r="27" spans="1:15" x14ac:dyDescent="0.2">
      <c r="A27" s="22"/>
      <c r="B27" s="79" t="s">
        <v>60</v>
      </c>
      <c r="C27" s="33"/>
      <c r="D27" s="33"/>
      <c r="E27" s="43">
        <f>C27*D27</f>
        <v>0</v>
      </c>
      <c r="F27" s="33"/>
      <c r="G27" s="33"/>
      <c r="H27" s="43">
        <f>F27*G27</f>
        <v>0</v>
      </c>
      <c r="I27" s="33"/>
      <c r="J27" s="33"/>
      <c r="K27" s="43">
        <f>I27*J27</f>
        <v>0</v>
      </c>
      <c r="L27" s="33"/>
      <c r="M27" s="33"/>
      <c r="N27" s="43">
        <f>L27*M27</f>
        <v>0</v>
      </c>
      <c r="O27" s="45">
        <f>E27+H27+K27+N27</f>
        <v>0</v>
      </c>
    </row>
    <row r="28" spans="1:15" x14ac:dyDescent="0.2">
      <c r="A28" s="22"/>
      <c r="B28" s="79" t="s">
        <v>61</v>
      </c>
      <c r="C28" s="33"/>
      <c r="D28" s="33"/>
      <c r="E28" s="43">
        <f t="shared" ref="E28:E36" si="10">C28*D28</f>
        <v>0</v>
      </c>
      <c r="F28" s="33"/>
      <c r="G28" s="33"/>
      <c r="H28" s="43">
        <f t="shared" ref="H28:H36" si="11">F28*G28</f>
        <v>0</v>
      </c>
      <c r="I28" s="33"/>
      <c r="J28" s="33"/>
      <c r="K28" s="43">
        <f t="shared" ref="K28:K36" si="12">I28*J28</f>
        <v>0</v>
      </c>
      <c r="L28" s="33"/>
      <c r="M28" s="33"/>
      <c r="N28" s="43">
        <f t="shared" ref="N28:N36" si="13">L28*M28</f>
        <v>0</v>
      </c>
      <c r="O28" s="45">
        <f t="shared" ref="O28:O36" si="14">E28+H28+K28+N28</f>
        <v>0</v>
      </c>
    </row>
    <row r="29" spans="1:15" x14ac:dyDescent="0.2">
      <c r="A29" s="22"/>
      <c r="B29" s="79" t="s">
        <v>62</v>
      </c>
      <c r="C29" s="33"/>
      <c r="D29" s="33"/>
      <c r="E29" s="43">
        <f t="shared" si="10"/>
        <v>0</v>
      </c>
      <c r="F29" s="33"/>
      <c r="G29" s="33"/>
      <c r="H29" s="43">
        <f t="shared" si="11"/>
        <v>0</v>
      </c>
      <c r="I29" s="33"/>
      <c r="J29" s="33"/>
      <c r="K29" s="43">
        <f t="shared" si="12"/>
        <v>0</v>
      </c>
      <c r="L29" s="33"/>
      <c r="M29" s="33"/>
      <c r="N29" s="43">
        <f t="shared" si="13"/>
        <v>0</v>
      </c>
      <c r="O29" s="45">
        <f t="shared" si="14"/>
        <v>0</v>
      </c>
    </row>
    <row r="30" spans="1:15" x14ac:dyDescent="0.2">
      <c r="A30" s="22"/>
      <c r="B30" s="79" t="s">
        <v>91</v>
      </c>
      <c r="C30" s="33"/>
      <c r="D30" s="33"/>
      <c r="E30" s="43">
        <f t="shared" si="10"/>
        <v>0</v>
      </c>
      <c r="F30" s="33"/>
      <c r="G30" s="33"/>
      <c r="H30" s="43">
        <f t="shared" si="11"/>
        <v>0</v>
      </c>
      <c r="I30" s="33"/>
      <c r="J30" s="33"/>
      <c r="K30" s="43">
        <f t="shared" si="12"/>
        <v>0</v>
      </c>
      <c r="L30" s="33"/>
      <c r="M30" s="33"/>
      <c r="N30" s="43">
        <f t="shared" si="13"/>
        <v>0</v>
      </c>
      <c r="O30" s="45">
        <f t="shared" si="14"/>
        <v>0</v>
      </c>
    </row>
    <row r="31" spans="1:15" x14ac:dyDescent="0.2">
      <c r="A31" s="74"/>
      <c r="B31" s="75" t="s">
        <v>63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5" x14ac:dyDescent="0.2">
      <c r="A32" s="22"/>
      <c r="B32" s="79" t="s">
        <v>64</v>
      </c>
      <c r="C32" s="33"/>
      <c r="D32" s="33"/>
      <c r="E32" s="43">
        <f>C32*D32</f>
        <v>0</v>
      </c>
      <c r="F32" s="33"/>
      <c r="G32" s="33"/>
      <c r="H32" s="43">
        <f>F32*G32</f>
        <v>0</v>
      </c>
      <c r="I32" s="33"/>
      <c r="J32" s="33"/>
      <c r="K32" s="43">
        <f>I32*J32</f>
        <v>0</v>
      </c>
      <c r="L32" s="33"/>
      <c r="M32" s="33"/>
      <c r="N32" s="43">
        <f>L32*M32</f>
        <v>0</v>
      </c>
      <c r="O32" s="45">
        <f>E32+H32+K32+N32</f>
        <v>0</v>
      </c>
    </row>
    <row r="33" spans="1:15" x14ac:dyDescent="0.2">
      <c r="A33" s="22"/>
      <c r="B33" s="79" t="s">
        <v>65</v>
      </c>
      <c r="C33" s="33"/>
      <c r="D33" s="33"/>
      <c r="E33" s="43">
        <f>C33*D33</f>
        <v>0</v>
      </c>
      <c r="F33" s="33"/>
      <c r="G33" s="33"/>
      <c r="H33" s="43">
        <f>F33*G33</f>
        <v>0</v>
      </c>
      <c r="I33" s="33"/>
      <c r="J33" s="33"/>
      <c r="K33" s="43">
        <f>I33*J33</f>
        <v>0</v>
      </c>
      <c r="L33" s="33"/>
      <c r="M33" s="33"/>
      <c r="N33" s="43">
        <f>L33*M33</f>
        <v>0</v>
      </c>
      <c r="O33" s="45">
        <f>E33+H33+K33+N33</f>
        <v>0</v>
      </c>
    </row>
    <row r="34" spans="1:15" x14ac:dyDescent="0.2">
      <c r="A34" s="22"/>
      <c r="B34" s="79" t="s">
        <v>66</v>
      </c>
      <c r="C34" s="33"/>
      <c r="D34" s="33"/>
      <c r="E34" s="43">
        <f t="shared" si="10"/>
        <v>0</v>
      </c>
      <c r="F34" s="33"/>
      <c r="G34" s="33"/>
      <c r="H34" s="43">
        <f t="shared" si="11"/>
        <v>0</v>
      </c>
      <c r="I34" s="33"/>
      <c r="J34" s="33"/>
      <c r="K34" s="43">
        <f t="shared" si="12"/>
        <v>0</v>
      </c>
      <c r="L34" s="33"/>
      <c r="M34" s="33"/>
      <c r="N34" s="43">
        <f t="shared" si="13"/>
        <v>0</v>
      </c>
      <c r="O34" s="45">
        <f t="shared" si="14"/>
        <v>0</v>
      </c>
    </row>
    <row r="35" spans="1:15" x14ac:dyDescent="0.2">
      <c r="A35" s="74"/>
      <c r="B35" s="75" t="s">
        <v>67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1:15" x14ac:dyDescent="0.2">
      <c r="A36" s="22"/>
      <c r="B36" s="23" t="s">
        <v>33</v>
      </c>
      <c r="C36" s="33"/>
      <c r="D36" s="33"/>
      <c r="E36" s="43">
        <f t="shared" si="10"/>
        <v>0</v>
      </c>
      <c r="F36" s="33"/>
      <c r="G36" s="33"/>
      <c r="H36" s="43">
        <f t="shared" si="11"/>
        <v>0</v>
      </c>
      <c r="I36" s="33"/>
      <c r="J36" s="33"/>
      <c r="K36" s="43">
        <f t="shared" si="12"/>
        <v>0</v>
      </c>
      <c r="L36" s="33"/>
      <c r="M36" s="33"/>
      <c r="N36" s="43">
        <f t="shared" si="13"/>
        <v>0</v>
      </c>
      <c r="O36" s="45">
        <f t="shared" si="14"/>
        <v>0</v>
      </c>
    </row>
    <row r="37" spans="1:15" x14ac:dyDescent="0.2">
      <c r="A37" s="22"/>
      <c r="B37" s="23" t="s">
        <v>34</v>
      </c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ref="O37:O49" si="15">E37+H37+K37+N37</f>
        <v>0</v>
      </c>
    </row>
    <row r="38" spans="1:15" x14ac:dyDescent="0.2">
      <c r="A38" s="74"/>
      <c r="B38" s="75" t="s">
        <v>68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spans="1:15" x14ac:dyDescent="0.2">
      <c r="A39" s="22"/>
      <c r="B39" s="79" t="s">
        <v>69</v>
      </c>
      <c r="C39" s="25"/>
      <c r="D39" s="24"/>
      <c r="E39" s="44"/>
      <c r="F39" s="25"/>
      <c r="G39" s="24"/>
      <c r="H39" s="44"/>
      <c r="I39" s="25"/>
      <c r="J39" s="24"/>
      <c r="K39" s="44"/>
      <c r="L39" s="25"/>
      <c r="M39" s="24"/>
      <c r="N39" s="44"/>
      <c r="O39" s="45">
        <f t="shared" ref="O39:O40" si="16">E39+H39+K39+N39</f>
        <v>0</v>
      </c>
    </row>
    <row r="40" spans="1:15" x14ac:dyDescent="0.2">
      <c r="A40" s="22"/>
      <c r="B40" s="79" t="s">
        <v>70</v>
      </c>
      <c r="C40" s="25"/>
      <c r="D40" s="24"/>
      <c r="E40" s="44"/>
      <c r="F40" s="25"/>
      <c r="G40" s="24"/>
      <c r="H40" s="44"/>
      <c r="I40" s="25"/>
      <c r="J40" s="24"/>
      <c r="K40" s="44"/>
      <c r="L40" s="25"/>
      <c r="M40" s="24"/>
      <c r="N40" s="44"/>
      <c r="O40" s="45">
        <f t="shared" si="16"/>
        <v>0</v>
      </c>
    </row>
    <row r="41" spans="1:15" x14ac:dyDescent="0.2">
      <c r="A41" s="74"/>
      <c r="B41" s="75" t="s">
        <v>71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</row>
    <row r="42" spans="1:15" x14ac:dyDescent="0.2">
      <c r="A42" s="22"/>
      <c r="B42" s="80" t="s">
        <v>72</v>
      </c>
      <c r="C42" s="25"/>
      <c r="D42" s="24"/>
      <c r="E42" s="44"/>
      <c r="F42" s="25"/>
      <c r="G42" s="24"/>
      <c r="H42" s="44"/>
      <c r="I42" s="25"/>
      <c r="J42" s="24"/>
      <c r="K42" s="44"/>
      <c r="L42" s="25"/>
      <c r="M42" s="24"/>
      <c r="N42" s="44"/>
      <c r="O42" s="45">
        <f t="shared" ref="O42:O46" si="17">E42+H42+K42+N42</f>
        <v>0</v>
      </c>
    </row>
    <row r="43" spans="1:15" x14ac:dyDescent="0.2">
      <c r="A43" s="22"/>
      <c r="B43" s="79" t="s">
        <v>73</v>
      </c>
      <c r="C43" s="25"/>
      <c r="D43" s="24"/>
      <c r="E43" s="44"/>
      <c r="F43" s="25"/>
      <c r="G43" s="24"/>
      <c r="H43" s="44"/>
      <c r="I43" s="25"/>
      <c r="J43" s="24"/>
      <c r="K43" s="44"/>
      <c r="L43" s="25"/>
      <c r="M43" s="24"/>
      <c r="N43" s="44"/>
      <c r="O43" s="45">
        <f t="shared" si="17"/>
        <v>0</v>
      </c>
    </row>
    <row r="44" spans="1:15" x14ac:dyDescent="0.2">
      <c r="A44" s="22"/>
      <c r="B44" s="79" t="s">
        <v>74</v>
      </c>
      <c r="C44" s="25"/>
      <c r="D44" s="24"/>
      <c r="E44" s="44"/>
      <c r="F44" s="25"/>
      <c r="G44" s="24"/>
      <c r="H44" s="44"/>
      <c r="I44" s="25"/>
      <c r="J44" s="24"/>
      <c r="K44" s="44"/>
      <c r="L44" s="25"/>
      <c r="M44" s="24"/>
      <c r="N44" s="44"/>
      <c r="O44" s="45">
        <f t="shared" si="17"/>
        <v>0</v>
      </c>
    </row>
    <row r="45" spans="1:15" x14ac:dyDescent="0.2">
      <c r="A45" s="22"/>
      <c r="B45" s="79" t="s">
        <v>75</v>
      </c>
      <c r="C45" s="25"/>
      <c r="D45" s="24"/>
      <c r="E45" s="44"/>
      <c r="F45" s="25"/>
      <c r="G45" s="24"/>
      <c r="H45" s="44"/>
      <c r="I45" s="25"/>
      <c r="J45" s="24"/>
      <c r="K45" s="44"/>
      <c r="L45" s="25"/>
      <c r="M45" s="24"/>
      <c r="N45" s="44"/>
      <c r="O45" s="45">
        <f t="shared" si="17"/>
        <v>0</v>
      </c>
    </row>
    <row r="46" spans="1:15" x14ac:dyDescent="0.2">
      <c r="A46" s="22"/>
      <c r="B46" s="79" t="s">
        <v>76</v>
      </c>
      <c r="C46" s="25"/>
      <c r="D46" s="24"/>
      <c r="E46" s="44"/>
      <c r="F46" s="25"/>
      <c r="G46" s="24"/>
      <c r="H46" s="44"/>
      <c r="I46" s="25"/>
      <c r="J46" s="24"/>
      <c r="K46" s="44"/>
      <c r="L46" s="25"/>
      <c r="M46" s="24"/>
      <c r="N46" s="44"/>
      <c r="O46" s="45">
        <f t="shared" si="17"/>
        <v>0</v>
      </c>
    </row>
    <row r="47" spans="1:15" x14ac:dyDescent="0.2">
      <c r="A47" s="22"/>
      <c r="B47" s="79" t="s">
        <v>77</v>
      </c>
      <c r="C47" s="25"/>
      <c r="D47" s="24"/>
      <c r="E47" s="44"/>
      <c r="F47" s="25"/>
      <c r="G47" s="24"/>
      <c r="H47" s="44"/>
      <c r="I47" s="25"/>
      <c r="J47" s="24"/>
      <c r="K47" s="44"/>
      <c r="L47" s="25"/>
      <c r="M47" s="24"/>
      <c r="N47" s="44"/>
      <c r="O47" s="45">
        <f t="shared" si="15"/>
        <v>0</v>
      </c>
    </row>
    <row r="48" spans="1:15" x14ac:dyDescent="0.2">
      <c r="A48" s="22"/>
      <c r="B48" s="79" t="s">
        <v>78</v>
      </c>
      <c r="C48" s="24"/>
      <c r="D48" s="24"/>
      <c r="E48" s="44"/>
      <c r="F48" s="24"/>
      <c r="G48" s="24"/>
      <c r="H48" s="44"/>
      <c r="I48" s="24"/>
      <c r="J48" s="24"/>
      <c r="K48" s="44"/>
      <c r="L48" s="24"/>
      <c r="M48" s="24"/>
      <c r="N48" s="44"/>
      <c r="O48" s="45">
        <f t="shared" si="15"/>
        <v>0</v>
      </c>
    </row>
    <row r="49" spans="1:15" x14ac:dyDescent="0.2">
      <c r="A49" s="22"/>
      <c r="B49" s="79" t="s">
        <v>79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15"/>
        <v>0</v>
      </c>
    </row>
    <row r="50" spans="1:15" x14ac:dyDescent="0.2">
      <c r="A50" s="74"/>
      <c r="B50" s="75" t="s">
        <v>80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</row>
    <row r="51" spans="1:15" x14ac:dyDescent="0.2">
      <c r="A51" s="22"/>
      <c r="B51" s="79" t="s">
        <v>81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ref="O51:O58" si="18">E51+H51+K51+N51</f>
        <v>0</v>
      </c>
    </row>
    <row r="52" spans="1:15" x14ac:dyDescent="0.2">
      <c r="A52" s="22"/>
      <c r="B52" s="79" t="s">
        <v>82</v>
      </c>
      <c r="C52" s="24"/>
      <c r="D52" s="24"/>
      <c r="E52" s="44"/>
      <c r="F52" s="24"/>
      <c r="G52" s="24"/>
      <c r="H52" s="44"/>
      <c r="I52" s="24"/>
      <c r="J52" s="24"/>
      <c r="K52" s="44"/>
      <c r="L52" s="24"/>
      <c r="M52" s="24"/>
      <c r="N52" s="44"/>
      <c r="O52" s="45">
        <f t="shared" si="18"/>
        <v>0</v>
      </c>
    </row>
    <row r="53" spans="1:15" x14ac:dyDescent="0.2">
      <c r="A53" s="22"/>
      <c r="B53" s="79" t="s">
        <v>83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18"/>
        <v>0</v>
      </c>
    </row>
    <row r="54" spans="1:15" x14ac:dyDescent="0.2">
      <c r="A54" s="22"/>
      <c r="B54" s="79" t="s">
        <v>84</v>
      </c>
      <c r="C54" s="24"/>
      <c r="D54" s="24"/>
      <c r="E54" s="44"/>
      <c r="F54" s="24"/>
      <c r="G54" s="24"/>
      <c r="H54" s="44"/>
      <c r="I54" s="24"/>
      <c r="J54" s="24"/>
      <c r="K54" s="81"/>
      <c r="L54" s="24"/>
      <c r="M54" s="24"/>
      <c r="N54" s="44"/>
      <c r="O54" s="45">
        <f t="shared" si="18"/>
        <v>0</v>
      </c>
    </row>
    <row r="55" spans="1:15" x14ac:dyDescent="0.2">
      <c r="A55" s="22"/>
      <c r="B55" s="79" t="s">
        <v>85</v>
      </c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si="18"/>
        <v>0</v>
      </c>
    </row>
    <row r="56" spans="1:15" x14ac:dyDescent="0.2">
      <c r="A56" s="22"/>
      <c r="B56" s="79" t="s">
        <v>86</v>
      </c>
      <c r="C56" s="24"/>
      <c r="D56" s="24"/>
      <c r="E56" s="44"/>
      <c r="F56" s="24"/>
      <c r="G56" s="24"/>
      <c r="H56" s="44"/>
      <c r="I56" s="24"/>
      <c r="J56" s="24"/>
      <c r="K56" s="44"/>
      <c r="L56" s="24"/>
      <c r="M56" s="24"/>
      <c r="N56" s="44"/>
      <c r="O56" s="45">
        <f t="shared" si="18"/>
        <v>0</v>
      </c>
    </row>
    <row r="57" spans="1:15" x14ac:dyDescent="0.2">
      <c r="A57" s="22"/>
      <c r="B57" s="79" t="s">
        <v>87</v>
      </c>
      <c r="C57" s="24"/>
      <c r="D57" s="24"/>
      <c r="E57" s="44"/>
      <c r="F57" s="24"/>
      <c r="G57" s="24"/>
      <c r="H57" s="44"/>
      <c r="I57" s="24"/>
      <c r="J57" s="24"/>
      <c r="K57" s="44"/>
      <c r="L57" s="24"/>
      <c r="M57" s="24"/>
      <c r="N57" s="44"/>
      <c r="O57" s="45">
        <f t="shared" si="18"/>
        <v>0</v>
      </c>
    </row>
    <row r="58" spans="1:15" x14ac:dyDescent="0.2">
      <c r="A58" s="22"/>
      <c r="B58" s="79" t="s">
        <v>88</v>
      </c>
      <c r="C58" s="24"/>
      <c r="D58" s="24"/>
      <c r="E58" s="44"/>
      <c r="F58" s="24"/>
      <c r="G58" s="24"/>
      <c r="H58" s="44"/>
      <c r="I58" s="24"/>
      <c r="J58" s="24"/>
      <c r="K58" s="44"/>
      <c r="L58" s="24"/>
      <c r="M58" s="24"/>
      <c r="N58" s="44"/>
      <c r="O58" s="45">
        <f t="shared" si="18"/>
        <v>0</v>
      </c>
    </row>
    <row r="59" spans="1:15" x14ac:dyDescent="0.2">
      <c r="A59" s="74"/>
      <c r="B59" s="75" t="s">
        <v>36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1:15" x14ac:dyDescent="0.2">
      <c r="A60" s="22"/>
      <c r="B60" s="77" t="s">
        <v>89</v>
      </c>
      <c r="C60" s="24"/>
      <c r="D60" s="24"/>
      <c r="E60" s="44"/>
      <c r="F60" s="24"/>
      <c r="G60" s="24"/>
      <c r="H60" s="44"/>
      <c r="I60" s="24"/>
      <c r="J60" s="24"/>
      <c r="K60" s="44"/>
      <c r="L60" s="24"/>
      <c r="M60" s="24"/>
      <c r="N60" s="44"/>
      <c r="O60" s="45">
        <f t="shared" ref="O60:O63" si="19">E60+H60+K60+N60</f>
        <v>0</v>
      </c>
    </row>
    <row r="61" spans="1:15" x14ac:dyDescent="0.2">
      <c r="A61" s="22"/>
      <c r="B61" s="77" t="s">
        <v>80</v>
      </c>
      <c r="C61" s="24"/>
      <c r="D61" s="24"/>
      <c r="E61" s="44"/>
      <c r="F61" s="24"/>
      <c r="G61" s="24"/>
      <c r="H61" s="44"/>
      <c r="I61" s="24"/>
      <c r="J61" s="24"/>
      <c r="K61" s="44"/>
      <c r="L61" s="24"/>
      <c r="M61" s="24"/>
      <c r="N61" s="44"/>
      <c r="O61" s="45">
        <f t="shared" ref="O61" si="20">E61+H61+K61+N61</f>
        <v>0</v>
      </c>
    </row>
    <row r="62" spans="1:15" x14ac:dyDescent="0.2">
      <c r="A62" s="74"/>
      <c r="B62" s="75" t="s">
        <v>5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1:15" x14ac:dyDescent="0.2">
      <c r="A63" s="22"/>
      <c r="B63" s="23" t="s">
        <v>5</v>
      </c>
      <c r="C63" s="24"/>
      <c r="D63" s="24"/>
      <c r="E63" s="44"/>
      <c r="F63" s="24"/>
      <c r="G63" s="24"/>
      <c r="H63" s="44"/>
      <c r="I63" s="24"/>
      <c r="J63" s="24"/>
      <c r="K63" s="44"/>
      <c r="L63" s="24"/>
      <c r="M63" s="24"/>
      <c r="N63" s="44"/>
      <c r="O63" s="45">
        <f t="shared" si="19"/>
        <v>0</v>
      </c>
    </row>
    <row r="64" spans="1:15" x14ac:dyDescent="0.2">
      <c r="A64" s="11"/>
      <c r="B64" s="12" t="s">
        <v>10</v>
      </c>
      <c r="C64" s="12"/>
      <c r="D64" s="12"/>
      <c r="E64" s="45">
        <f>SUM(E21:E63)</f>
        <v>0</v>
      </c>
      <c r="F64" s="12"/>
      <c r="G64" s="12"/>
      <c r="H64" s="45">
        <f>SUM(H21:H63)</f>
        <v>0</v>
      </c>
      <c r="I64" s="12"/>
      <c r="J64" s="12"/>
      <c r="K64" s="45">
        <f>SUM(K21:K63)</f>
        <v>0</v>
      </c>
      <c r="L64" s="12"/>
      <c r="M64" s="12"/>
      <c r="N64" s="45">
        <f>SUM(N21:N63)</f>
        <v>0</v>
      </c>
      <c r="O64" s="45">
        <f>SUM(O21:O63)</f>
        <v>0</v>
      </c>
    </row>
    <row r="65" spans="1:20" x14ac:dyDescent="0.2">
      <c r="A65" s="22"/>
      <c r="B65" s="23" t="s">
        <v>11</v>
      </c>
      <c r="C65" s="23"/>
      <c r="D65" s="23"/>
      <c r="E65" s="43">
        <f>E18+E19-E64</f>
        <v>0</v>
      </c>
      <c r="F65" s="23"/>
      <c r="G65" s="23"/>
      <c r="H65" s="43">
        <f>H18+H19-H64</f>
        <v>0</v>
      </c>
      <c r="I65" s="23"/>
      <c r="J65" s="23"/>
      <c r="K65" s="43">
        <f>K18+K19-K64</f>
        <v>0</v>
      </c>
      <c r="L65" s="23"/>
      <c r="M65" s="23"/>
      <c r="N65" s="43">
        <f>N18+N19-N64</f>
        <v>0</v>
      </c>
      <c r="O65" s="43">
        <f>O18-O64</f>
        <v>0</v>
      </c>
    </row>
    <row r="66" spans="1:20" x14ac:dyDescent="0.2">
      <c r="A66" s="26"/>
      <c r="B66" s="27" t="s">
        <v>12</v>
      </c>
      <c r="C66" s="23"/>
      <c r="D66" s="23"/>
      <c r="E66" s="46"/>
      <c r="F66" s="23"/>
      <c r="G66" s="23"/>
      <c r="H66" s="46"/>
      <c r="I66" s="23"/>
      <c r="J66" s="23"/>
      <c r="K66" s="46"/>
      <c r="L66" s="23"/>
      <c r="M66" s="23"/>
      <c r="N66" s="61">
        <f>N65</f>
        <v>0</v>
      </c>
      <c r="O66" s="52">
        <f>E66+H66+K66+N66</f>
        <v>0</v>
      </c>
    </row>
    <row r="67" spans="1:20" x14ac:dyDescent="0.2">
      <c r="A67" s="66"/>
      <c r="B67" s="68" t="s">
        <v>54</v>
      </c>
      <c r="C67" s="24"/>
      <c r="D67" s="24"/>
      <c r="E67" s="69">
        <f>IF(E65-E66&gt;0,E65-E66,0)</f>
        <v>0</v>
      </c>
      <c r="F67" s="24"/>
      <c r="G67" s="24"/>
      <c r="H67" s="69">
        <f>IF(H65-H66&gt;0,H65-H66,0)</f>
        <v>0</v>
      </c>
      <c r="I67" s="24"/>
      <c r="J67" s="24"/>
      <c r="K67" s="69">
        <f>IF(K65-K66&gt;0,K65-K66,0)</f>
        <v>0</v>
      </c>
      <c r="L67" s="24"/>
      <c r="M67" s="24"/>
      <c r="N67" s="67"/>
      <c r="O67" s="67"/>
      <c r="T67" s="63"/>
    </row>
    <row r="68" spans="1:20" x14ac:dyDescent="0.2">
      <c r="K68" s="49"/>
      <c r="N68" s="49"/>
      <c r="O68" s="49"/>
    </row>
    <row r="69" spans="1:20" x14ac:dyDescent="0.2">
      <c r="A69" s="30"/>
      <c r="K69" s="49"/>
      <c r="N69" s="49"/>
      <c r="O69" s="49"/>
    </row>
    <row r="70" spans="1:20" x14ac:dyDescent="0.2">
      <c r="A70" s="70" t="s">
        <v>48</v>
      </c>
      <c r="B70" s="63"/>
      <c r="C70" s="63"/>
      <c r="D70" s="63"/>
      <c r="E70" s="49"/>
      <c r="F70" s="63"/>
      <c r="G70" s="63"/>
      <c r="H70" s="49"/>
      <c r="I70" s="63"/>
      <c r="J70" s="63"/>
      <c r="K70" s="49"/>
      <c r="L70" s="63"/>
      <c r="M70" s="63"/>
      <c r="N70" s="49"/>
      <c r="O70" s="49"/>
      <c r="P70" s="63"/>
      <c r="Q70" s="63"/>
      <c r="R70" s="63"/>
    </row>
    <row r="71" spans="1:20" x14ac:dyDescent="0.2">
      <c r="A71" s="70" t="s">
        <v>46</v>
      </c>
      <c r="B71" s="64"/>
      <c r="C71" s="63"/>
      <c r="D71" s="63"/>
      <c r="E71" s="49"/>
      <c r="F71" s="63"/>
      <c r="G71" s="63"/>
      <c r="H71" s="49"/>
      <c r="I71" s="63"/>
      <c r="J71" s="63"/>
      <c r="K71" s="49"/>
      <c r="L71" s="63"/>
      <c r="M71" s="63"/>
      <c r="N71" s="49"/>
      <c r="O71" s="49"/>
      <c r="P71" s="63"/>
      <c r="Q71" s="63"/>
      <c r="R71" s="63"/>
    </row>
    <row r="72" spans="1:20" x14ac:dyDescent="0.2">
      <c r="A72" s="34"/>
      <c r="B72" s="64" t="s">
        <v>51</v>
      </c>
      <c r="C72" s="63"/>
      <c r="D72" s="63"/>
      <c r="E72" s="49"/>
      <c r="F72" s="63"/>
      <c r="G72" s="63"/>
      <c r="H72" s="49"/>
      <c r="I72" s="63"/>
      <c r="J72" s="63"/>
      <c r="K72" s="49"/>
      <c r="L72" s="63"/>
      <c r="M72" s="63"/>
      <c r="N72" s="49"/>
      <c r="O72" s="49"/>
      <c r="P72" s="63"/>
      <c r="Q72" s="63"/>
      <c r="R72" s="63"/>
    </row>
    <row r="73" spans="1:20" x14ac:dyDescent="0.2">
      <c r="A73" s="65"/>
      <c r="B73" s="64"/>
      <c r="C73" s="63"/>
      <c r="D73" s="63"/>
      <c r="E73" s="49"/>
      <c r="F73" s="63"/>
      <c r="G73" s="63"/>
      <c r="H73" s="49"/>
      <c r="I73" s="63"/>
      <c r="J73" s="63"/>
      <c r="K73" s="49"/>
      <c r="L73" s="63"/>
      <c r="M73" s="63"/>
      <c r="N73" s="49"/>
      <c r="O73" s="49"/>
      <c r="P73" s="63"/>
      <c r="Q73" s="63"/>
      <c r="R73" s="63"/>
    </row>
    <row r="74" spans="1:20" x14ac:dyDescent="0.2">
      <c r="A74" s="34"/>
      <c r="B74" s="64" t="s">
        <v>49</v>
      </c>
      <c r="C74" s="63"/>
      <c r="D74" s="63"/>
      <c r="E74" s="49"/>
      <c r="F74" s="63"/>
      <c r="G74" s="63"/>
      <c r="H74" s="49"/>
      <c r="I74" s="63"/>
      <c r="J74" s="63"/>
      <c r="K74" s="49"/>
      <c r="L74" s="63"/>
      <c r="M74" s="63"/>
      <c r="N74" s="49"/>
      <c r="O74" s="49"/>
      <c r="P74" s="63"/>
      <c r="Q74" s="63"/>
      <c r="R74" s="63"/>
    </row>
    <row r="75" spans="1:20" x14ac:dyDescent="0.2">
      <c r="A75" s="64"/>
      <c r="B75" s="64" t="s">
        <v>52</v>
      </c>
      <c r="C75" s="63"/>
      <c r="D75" s="63"/>
      <c r="E75" s="49"/>
      <c r="F75" s="63"/>
      <c r="G75" s="63"/>
      <c r="H75" s="49"/>
      <c r="I75" s="63"/>
      <c r="J75" s="63"/>
      <c r="K75" s="49"/>
      <c r="L75" s="63"/>
      <c r="M75" s="63"/>
      <c r="N75" s="49"/>
      <c r="O75" s="49"/>
      <c r="P75" s="63"/>
      <c r="Q75" s="63"/>
      <c r="R75" s="63"/>
    </row>
    <row r="76" spans="1:20" x14ac:dyDescent="0.2">
      <c r="A76" s="64"/>
      <c r="B76" s="64"/>
      <c r="C76" s="63"/>
      <c r="D76" s="63"/>
      <c r="K76" s="49"/>
      <c r="N76" s="49"/>
      <c r="O76" s="49"/>
    </row>
    <row r="77" spans="1:20" ht="12.75" customHeight="1" x14ac:dyDescent="0.2">
      <c r="B77" s="63"/>
      <c r="C77" s="63"/>
      <c r="D77" s="63"/>
      <c r="E77" s="85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1:20" ht="12.75" customHeight="1" x14ac:dyDescent="0.2">
      <c r="A78" s="64"/>
      <c r="B78" s="63"/>
      <c r="C78" s="63"/>
      <c r="D78" s="63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1:20" x14ac:dyDescent="0.2">
      <c r="A79" s="65"/>
      <c r="B79" s="63"/>
      <c r="C79" s="63"/>
      <c r="D79" s="49"/>
      <c r="E79" s="64" t="s">
        <v>45</v>
      </c>
      <c r="F79" s="63"/>
      <c r="G79" s="63"/>
      <c r="H79" s="63"/>
      <c r="I79" s="49"/>
      <c r="J79" s="49"/>
      <c r="K79" s="49"/>
      <c r="L79" s="49"/>
      <c r="M79" s="49"/>
      <c r="N79" s="49"/>
      <c r="O79" s="49"/>
    </row>
    <row r="80" spans="1:20" x14ac:dyDescent="0.2">
      <c r="A80" s="65"/>
      <c r="B80" s="63"/>
      <c r="C80" s="63"/>
      <c r="D80" s="49"/>
      <c r="E80" s="64" t="s">
        <v>43</v>
      </c>
      <c r="F80" s="63"/>
      <c r="G80" s="63"/>
      <c r="H80" s="63"/>
      <c r="I80" s="49"/>
      <c r="J80" s="49"/>
      <c r="K80" s="49"/>
      <c r="L80" s="49"/>
      <c r="M80" s="49"/>
      <c r="N80" s="49"/>
      <c r="O80" s="49"/>
    </row>
    <row r="81" spans="1:15" x14ac:dyDescent="0.2">
      <c r="A81" s="65"/>
      <c r="B81" s="63"/>
      <c r="C81" s="63"/>
      <c r="D81" s="49"/>
      <c r="E81" s="64" t="s">
        <v>44</v>
      </c>
      <c r="F81" s="63"/>
      <c r="G81" s="63"/>
      <c r="H81" s="63"/>
      <c r="I81" s="49"/>
      <c r="J81" s="49"/>
      <c r="K81" s="49"/>
      <c r="L81" s="49"/>
      <c r="M81" s="49"/>
      <c r="N81" s="49"/>
      <c r="O81" s="49"/>
    </row>
    <row r="82" spans="1:15" x14ac:dyDescent="0.2">
      <c r="A82" s="64"/>
      <c r="B82" s="63"/>
      <c r="C82" s="63"/>
      <c r="D82" s="49"/>
      <c r="E82" s="64"/>
      <c r="F82" s="63"/>
      <c r="G82" s="63"/>
      <c r="H82" s="63"/>
      <c r="I82" s="49"/>
      <c r="J82" s="49"/>
      <c r="K82" s="49"/>
      <c r="L82" s="49"/>
      <c r="M82" s="49"/>
      <c r="N82" s="49"/>
      <c r="O82" s="49"/>
    </row>
    <row r="83" spans="1:15" x14ac:dyDescent="0.2">
      <c r="B83" s="63"/>
      <c r="C83" s="63"/>
      <c r="D83" s="49"/>
      <c r="E83" s="62"/>
      <c r="H83" s="2"/>
      <c r="I83" s="49"/>
      <c r="J83" s="36"/>
      <c r="L83" s="36"/>
      <c r="M83" s="36"/>
    </row>
    <row r="84" spans="1:15" x14ac:dyDescent="0.2">
      <c r="A84" s="7" t="s">
        <v>16</v>
      </c>
    </row>
    <row r="85" spans="1:15" x14ac:dyDescent="0.2">
      <c r="A85" s="7"/>
    </row>
    <row r="86" spans="1:15" x14ac:dyDescent="0.2">
      <c r="A86" s="7"/>
    </row>
    <row r="87" spans="1:15" ht="15" x14ac:dyDescent="0.25">
      <c r="A87" s="29" t="s">
        <v>39</v>
      </c>
    </row>
    <row r="88" spans="1:15" ht="15" x14ac:dyDescent="0.25">
      <c r="A88" s="29" t="s">
        <v>38</v>
      </c>
    </row>
    <row r="89" spans="1:15" x14ac:dyDescent="0.2">
      <c r="A89" s="7" t="s">
        <v>17</v>
      </c>
    </row>
    <row r="91" spans="1:15" x14ac:dyDescent="0.2">
      <c r="A91" s="6" t="s">
        <v>23</v>
      </c>
      <c r="G91" s="54"/>
      <c r="H91" s="31"/>
      <c r="I91" s="56"/>
      <c r="J91" s="57" t="s">
        <v>18</v>
      </c>
      <c r="K91" s="31"/>
      <c r="L91" s="56"/>
      <c r="M91" s="54"/>
      <c r="N91" s="55"/>
    </row>
    <row r="93" spans="1:15" x14ac:dyDescent="0.2">
      <c r="A93" s="6" t="s">
        <v>24</v>
      </c>
      <c r="I93" s="54"/>
      <c r="J93" s="31"/>
      <c r="K93" s="31"/>
      <c r="L93" s="54"/>
      <c r="M93" s="54"/>
    </row>
    <row r="95" spans="1:15" x14ac:dyDescent="0.2">
      <c r="A95" s="6" t="s">
        <v>19</v>
      </c>
    </row>
    <row r="97" spans="1:15" x14ac:dyDescent="0.2">
      <c r="A97" s="30" t="s">
        <v>29</v>
      </c>
    </row>
    <row r="99" spans="1:15" x14ac:dyDescent="0.2">
      <c r="A99" s="58"/>
      <c r="B99" s="6" t="s">
        <v>31</v>
      </c>
    </row>
    <row r="101" spans="1:15" x14ac:dyDescent="0.2">
      <c r="A101" s="58"/>
      <c r="B101" s="6" t="s">
        <v>25</v>
      </c>
    </row>
    <row r="103" spans="1:15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5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1:15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1:15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1:1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1:1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6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1:1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6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</row>
    <row r="118" spans="1:16" x14ac:dyDescent="0.2">
      <c r="A118" s="6" t="s">
        <v>30</v>
      </c>
    </row>
    <row r="120" spans="1:16" x14ac:dyDescent="0.2">
      <c r="A120" s="58"/>
      <c r="B120" s="2" t="s">
        <v>26</v>
      </c>
    </row>
    <row r="121" spans="1:16" x14ac:dyDescent="0.2">
      <c r="A121" s="53"/>
    </row>
    <row r="122" spans="1:16" x14ac:dyDescent="0.2">
      <c r="A122" s="58"/>
      <c r="B122" s="2" t="s">
        <v>27</v>
      </c>
    </row>
    <row r="124" spans="1:16" x14ac:dyDescent="0.2">
      <c r="A124" s="58"/>
      <c r="B124" s="2" t="s">
        <v>28</v>
      </c>
    </row>
    <row r="126" spans="1:16" x14ac:dyDescent="0.2">
      <c r="A126" s="58"/>
      <c r="B126" s="2" t="s">
        <v>37</v>
      </c>
    </row>
    <row r="127" spans="1:16" x14ac:dyDescent="0.2">
      <c r="A127" s="65"/>
      <c r="B127" s="63"/>
      <c r="C127" s="63"/>
      <c r="D127" s="63"/>
      <c r="E127" s="49"/>
      <c r="F127" s="63"/>
      <c r="G127" s="63"/>
      <c r="H127" s="49"/>
      <c r="I127" s="63"/>
      <c r="J127" s="63"/>
      <c r="K127" s="49"/>
      <c r="L127" s="63"/>
      <c r="M127" s="63"/>
      <c r="N127" s="49"/>
      <c r="O127" s="49"/>
      <c r="P127" s="63"/>
    </row>
    <row r="128" spans="1:16" x14ac:dyDescent="0.2">
      <c r="A128" s="2" t="s">
        <v>47</v>
      </c>
      <c r="B128" s="34"/>
      <c r="C128" s="71" t="s">
        <v>50</v>
      </c>
      <c r="D128" s="63"/>
      <c r="E128" s="49"/>
      <c r="F128" s="63"/>
      <c r="G128" s="63"/>
      <c r="H128" s="63"/>
      <c r="I128" s="63"/>
      <c r="J128" s="63"/>
      <c r="K128" s="49"/>
      <c r="L128" s="63"/>
      <c r="M128" s="63"/>
      <c r="N128" s="49"/>
      <c r="O128" s="49"/>
      <c r="P128" s="63"/>
    </row>
    <row r="129" spans="1:16" x14ac:dyDescent="0.2">
      <c r="A129" s="72"/>
      <c r="B129" s="63"/>
      <c r="C129" s="63"/>
      <c r="D129" s="63"/>
      <c r="E129" s="49"/>
      <c r="F129" s="63"/>
      <c r="G129" s="63"/>
      <c r="H129" s="49"/>
      <c r="I129" s="63"/>
      <c r="J129" s="63"/>
      <c r="K129" s="49"/>
      <c r="L129" s="63"/>
      <c r="M129" s="63"/>
      <c r="N129" s="49"/>
      <c r="O129" s="49"/>
      <c r="P129" s="63"/>
    </row>
    <row r="130" spans="1:16" x14ac:dyDescent="0.2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</row>
    <row r="131" spans="1:16" x14ac:dyDescent="0.2">
      <c r="A131" s="64"/>
      <c r="B131" s="63"/>
      <c r="C131" s="63"/>
      <c r="D131" s="63"/>
      <c r="E131" s="49"/>
      <c r="F131" s="63"/>
      <c r="G131" s="63"/>
      <c r="H131" s="49"/>
      <c r="I131" s="63"/>
      <c r="J131" s="63"/>
      <c r="K131" s="49"/>
      <c r="L131" s="63"/>
      <c r="M131" s="63"/>
      <c r="N131" s="49"/>
      <c r="O131" s="49"/>
      <c r="P131" s="63"/>
    </row>
    <row r="132" spans="1:16" x14ac:dyDescent="0.2">
      <c r="A132" s="34"/>
      <c r="B132" s="71" t="s">
        <v>53</v>
      </c>
      <c r="C132" s="63"/>
      <c r="D132" s="63"/>
      <c r="E132" s="49"/>
      <c r="F132" s="63"/>
      <c r="G132" s="63"/>
      <c r="H132" s="49"/>
      <c r="I132" s="63"/>
      <c r="J132" s="63"/>
      <c r="K132" s="49"/>
      <c r="L132" s="63"/>
      <c r="M132" s="63"/>
      <c r="N132" s="49"/>
      <c r="O132" s="49"/>
      <c r="P132" s="63"/>
    </row>
    <row r="133" spans="1:16" x14ac:dyDescent="0.2">
      <c r="A133" s="65"/>
      <c r="B133" s="63"/>
      <c r="C133" s="63"/>
      <c r="D133" s="63"/>
      <c r="E133" s="49"/>
      <c r="F133" s="63"/>
      <c r="G133" s="63"/>
      <c r="H133" s="49"/>
      <c r="I133" s="63"/>
      <c r="J133" s="63"/>
      <c r="K133" s="49"/>
      <c r="L133" s="63"/>
      <c r="M133" s="63"/>
      <c r="N133" s="49"/>
      <c r="O133" s="49"/>
      <c r="P133" s="63"/>
    </row>
    <row r="134" spans="1:16" ht="15" x14ac:dyDescent="0.25">
      <c r="A134" s="29" t="s">
        <v>40</v>
      </c>
    </row>
    <row r="136" spans="1:16" x14ac:dyDescent="0.2">
      <c r="A136" s="35"/>
      <c r="B136" s="3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6" x14ac:dyDescent="0.2">
      <c r="A137" s="31"/>
      <c r="B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1:16" x14ac:dyDescent="0.2">
      <c r="A138" s="6" t="s">
        <v>20</v>
      </c>
      <c r="D138" s="2" t="s">
        <v>41</v>
      </c>
    </row>
    <row r="140" spans="1:16" x14ac:dyDescent="0.2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6" x14ac:dyDescent="0.2"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6" x14ac:dyDescent="0.2">
      <c r="D142" s="2" t="s">
        <v>21</v>
      </c>
    </row>
  </sheetData>
  <sheetProtection algorithmName="SHA-512" hashValue="XbzoNfV7og+S5Z6wMC47t9c62zVkupBBEe4HEomW1mOMhn6EYQm+JhpDfv0SzozxwJ9V5piQVk3hoAYIFI09Bg==" saltValue="MSqfxYQTqWiVWzBgyib4HA==" spinCount="100000" sheet="1" selectLockedCells="1"/>
  <mergeCells count="4">
    <mergeCell ref="C14:E14"/>
    <mergeCell ref="F14:H14"/>
    <mergeCell ref="I14:K14"/>
    <mergeCell ref="E77:O78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Broni Holsting</cp:lastModifiedBy>
  <cp:lastPrinted>2009-11-17T12:09:58Z</cp:lastPrinted>
  <dcterms:created xsi:type="dcterms:W3CDTF">2007-11-30T12:51:40Z</dcterms:created>
  <dcterms:modified xsi:type="dcterms:W3CDTF">2023-02-16T09:48:06Z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